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ReporteTrimestral!$C$10:$AF$13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<sst xmlns="http://schemas.openxmlformats.org/spreadsheetml/2006/main" count="92" uniqueCount="68">
  <si>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</si>
  <si>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</si>
  <si>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</si>
  <si>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</si>
  <si>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</si>
  <si>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</si>
  <si>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</si>
  <si>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</si>
  <si>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</si>
  <si>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</si>
  <si>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</si>
  <si>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</si>
  <si>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</si>
  <si>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</si>
  <si>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</si>
  <si>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</si>
  <si>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</si>
  <si>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</si>
  <si>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</si>
  <si>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</si>
  <si>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</si>
  <si>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</si>
  <si>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</si>
  <si>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</si>
  <si>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</si>
  <si>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</si>
  <si>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</si>
  <si>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</si>
  <si>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</si>
  <si>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</si>
  <si>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</si>
  <si>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</si>
  <si>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</si>
  <si>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</si>
  <si>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</si>
  <si>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</si>
  <si>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</si>
  <si>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</si>
  <si>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</si>
  <si>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</si>
  <si>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</si>
  <si>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SECRETARIA DE INFRAESTRUCTURA</t>
  </si>
  <si>
    <t>En Ejecución</t>
  </si>
  <si>
    <t>2015</t>
  </si>
  <si>
    <t>Vivienda</t>
  </si>
  <si>
    <t>Urbano</t>
  </si>
  <si>
    <t>Subsidios</t>
  </si>
  <si>
    <t>23-Provisiones Salariales y Económicas</t>
  </si>
  <si>
    <t>Urbanización</t>
  </si>
  <si>
    <t>Metros Cuadrados</t>
  </si>
  <si>
    <t>Financiera:  / Física:  / Registro: SIN OBSERVACION - SISTEMA: Pasa al siguiente nivel.</t>
  </si>
  <si>
    <t>Acuña</t>
  </si>
  <si>
    <t>Ciudad Acuña</t>
  </si>
  <si>
    <t>SECRETARIA DE INFARESTRUCTURA</t>
  </si>
  <si>
    <t xml:space="preserve">Vivienda </t>
  </si>
  <si>
    <t>COMISION ESTATAL DE VIVIENDA</t>
  </si>
  <si>
    <t>COA15150200547211</t>
  </si>
  <si>
    <t>Pavimentacion De Calzada Sur Poniente Entre Calle Sn Y Camino A Ejido Las Cuevas</t>
  </si>
  <si>
    <t>150200198</t>
  </si>
  <si>
    <t>N001 Fondo de Desastres Naturales (FONDEN)</t>
  </si>
  <si>
    <t>COA15150200547212</t>
  </si>
  <si>
    <t>Pavimentación De Avenida Sur Poniente Entre Calle Sin Nombre Y Caminos A Ejido Las Cuevas</t>
  </si>
  <si>
    <t>150200199</t>
  </si>
  <si>
    <t>Financiera:  / Física:  / Registro: PROYECTO TERMINADO - SISTEMA: Pasa al siguiente nivel.</t>
  </si>
  <si>
    <t>COA15150500665005</t>
  </si>
  <si>
    <t>Programa Fonden</t>
  </si>
  <si>
    <t>CEV-IO-014-2015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</si>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</sst>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56</v>
      </c>
      <c r="D11" s="28" t="s">
        <v>57</v>
      </c>
      <c r="E11" s="29" t="s">
        <v>58</v>
      </c>
      <c r="F11" s="29" t="s">
        <v>5</v>
      </c>
      <c r="G11" s="29" t="s">
        <v>51</v>
      </c>
      <c r="H11" s="30" t="s">
        <v>39</v>
      </c>
      <c r="I11" s="30" t="s">
        <v>40</v>
      </c>
      <c r="J11" s="31" t="s">
        <v>46</v>
      </c>
      <c r="K11" s="30" t="s">
        <v>59</v>
      </c>
      <c r="L11" s="32" t="s">
        <v>40</v>
      </c>
      <c r="M11" s="30" t="s">
        <v>47</v>
      </c>
      <c r="N11" s="30" t="s">
        <v>41</v>
      </c>
      <c r="O11" s="30" t="s">
        <v>48</v>
      </c>
      <c r="P11" s="32" t="s">
        <v>42</v>
      </c>
      <c r="Q11" s="32" t="s">
        <v>43</v>
      </c>
      <c r="R11" s="30">
        <v>3869990.24</v>
      </c>
      <c r="S11" s="30">
        <v>3869990.24</v>
      </c>
      <c r="T11" s="30">
        <v>3869990.24</v>
      </c>
      <c r="U11" s="30">
        <v>3869990.24</v>
      </c>
      <c r="V11" s="30">
        <v>1160997.07</v>
      </c>
      <c r="W11" s="30">
        <v>1160997.07</v>
      </c>
      <c r="X11" s="30">
        <v>1160997.07</v>
      </c>
      <c r="Y11" s="33">
        <f t="shared" ref="Y11:Y12" si="0">IF(ISERROR(W11/S11),0,((W11/S11)*100))</f>
        <v>29.999999948320283</v>
      </c>
      <c r="Z11" s="32">
        <v>0</v>
      </c>
      <c r="AA11" s="32" t="s">
        <v>49</v>
      </c>
      <c r="AB11" s="27">
        <v>108159</v>
      </c>
      <c r="AC11" s="33">
        <v>0</v>
      </c>
      <c r="AD11" s="33">
        <v>0</v>
      </c>
      <c r="AE11" s="34" t="s">
        <v>50</v>
      </c>
      <c r="AF11" s="18"/>
    </row>
    <row r="12" spans="2:32" ht="60.75">
      <c r="B12" s="18"/>
      <c r="C12" s="28" t="s">
        <v>60</v>
      </c>
      <c r="D12" s="28" t="s">
        <v>61</v>
      </c>
      <c r="E12" s="29" t="s">
        <v>62</v>
      </c>
      <c r="F12" s="29" t="s">
        <v>5</v>
      </c>
      <c r="G12" s="29" t="s">
        <v>51</v>
      </c>
      <c r="H12" s="30" t="s">
        <v>39</v>
      </c>
      <c r="I12" s="30" t="s">
        <v>40</v>
      </c>
      <c r="J12" s="31" t="s">
        <v>46</v>
      </c>
      <c r="K12" s="30" t="s">
        <v>59</v>
      </c>
      <c r="L12" s="32" t="s">
        <v>40</v>
      </c>
      <c r="M12" s="30" t="s">
        <v>47</v>
      </c>
      <c r="N12" s="30" t="s">
        <v>53</v>
      </c>
      <c r="O12" s="30" t="s">
        <v>48</v>
      </c>
      <c r="P12" s="32" t="s">
        <v>42</v>
      </c>
      <c r="Q12" s="32" t="s">
        <v>43</v>
      </c>
      <c r="R12" s="30">
        <v>3918100.41</v>
      </c>
      <c r="S12" s="30">
        <v>3918100.41</v>
      </c>
      <c r="T12" s="30">
        <v>3918100.41</v>
      </c>
      <c r="U12" s="30">
        <v>3918100.41</v>
      </c>
      <c r="V12" s="30">
        <v>1175430.1200000001</v>
      </c>
      <c r="W12" s="30">
        <v>1175430.1200000001</v>
      </c>
      <c r="X12" s="30">
        <v>1175430.1200000001</v>
      </c>
      <c r="Y12" s="33">
        <f t="shared" si="0"/>
        <v>29.999999923432284</v>
      </c>
      <c r="Z12" s="32">
        <v>0</v>
      </c>
      <c r="AA12" s="32" t="s">
        <v>49</v>
      </c>
      <c r="AB12" s="27">
        <v>108159</v>
      </c>
      <c r="AC12" s="33">
        <v>0</v>
      </c>
      <c r="AD12" s="33">
        <v>0</v>
      </c>
      <c r="AE12" s="34" t="s">
        <v>50</v>
      </c>
      <c r="AF12" s="18"/>
    </row>
    <row r="13" spans="2:32" ht="60.75">
      <c r="B13" s="18"/>
      <c r="C13" s="28" t="s">
        <v>64</v>
      </c>
      <c r="D13" s="28" t="s">
        <v>65</v>
      </c>
      <c r="E13" s="29" t="s">
        <v>66</v>
      </c>
      <c r="F13" s="29" t="s">
        <v>5</v>
      </c>
      <c r="G13" s="29" t="s">
        <v>51</v>
      </c>
      <c r="H13" s="30" t="s">
        <v>52</v>
      </c>
      <c r="I13" s="30" t="s">
        <v>45</v>
      </c>
      <c r="J13" s="31" t="s">
        <v>46</v>
      </c>
      <c r="K13" s="30" t="s">
        <v>59</v>
      </c>
      <c r="L13" s="32" t="s">
        <v>40</v>
      </c>
      <c r="M13" s="30" t="s">
        <v>47</v>
      </c>
      <c r="N13" s="30" t="s">
        <v>55</v>
      </c>
      <c r="O13" s="30" t="s">
        <v>44</v>
      </c>
      <c r="P13" s="32" t="s">
        <v>42</v>
      </c>
      <c r="Q13" s="32" t="s">
        <v>43</v>
      </c>
      <c r="R13" s="30">
        <v>1267760</v>
      </c>
      <c r="S13" s="30">
        <v>1267760</v>
      </c>
      <c r="T13" s="30">
        <v>1267760</v>
      </c>
      <c r="U13" s="30">
        <v>1267760</v>
      </c>
      <c r="V13" s="30">
        <v>1267760</v>
      </c>
      <c r="W13" s="30">
        <v>1267760</v>
      </c>
      <c r="X13" s="30">
        <v>1267760</v>
      </c>
      <c r="Y13" s="33">
        <f t="shared" ref="Y13" si="1">IF(ISERROR(W13/S13),0,((W13/S13)*100))</f>
        <v>100</v>
      </c>
      <c r="Z13" s="32">
        <v>0</v>
      </c>
      <c r="AA13" s="32" t="s">
        <v>54</v>
      </c>
      <c r="AB13" s="27">
        <v>0</v>
      </c>
      <c r="AC13" s="33">
        <v>0</v>
      </c>
      <c r="AD13" s="33">
        <v>100</v>
      </c>
      <c r="AE13" s="34" t="s">
        <v>63</v>
      </c>
      <c r="AF13" s="18"/>
    </row>
  </sheetData>
  <autoFilter ref="C10:AF13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2016-07-26T15:33:54Z</dcterms:modified>
</cp:coreProperties>
</file>